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1840" windowHeight="954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2" localSheetId="0">Лист1!#REF!</definedName>
    <definedName name="_ftnref1" localSheetId="0">Лист1!$D$7</definedName>
    <definedName name="_ftnref2" localSheetId="0">Лист1!$E$7</definedName>
    <definedName name="_ftnref3" localSheetId="0">Лист1!$J$7</definedName>
  </definedNames>
  <calcPr calcId="145621"/>
</workbook>
</file>

<file path=xl/calcChain.xml><?xml version="1.0" encoding="utf-8"?>
<calcChain xmlns="http://schemas.openxmlformats.org/spreadsheetml/2006/main">
  <c r="K19" i="1" l="1"/>
  <c r="L19" i="1" l="1"/>
  <c r="M19" i="1"/>
  <c r="L21" i="1" l="1"/>
</calcChain>
</file>

<file path=xl/sharedStrings.xml><?xml version="1.0" encoding="utf-8"?>
<sst xmlns="http://schemas.openxmlformats.org/spreadsheetml/2006/main" count="63" uniqueCount="37">
  <si>
    <t>Наименование Субсидии</t>
  </si>
  <si>
    <t>Код по бюджетной классификации Российской Федерации (по расходам местного бюджета на предоставление Субсидии)</t>
  </si>
  <si>
    <t>Сумма, в том числе по финансовым годам (руб.):</t>
  </si>
  <si>
    <t>код главы</t>
  </si>
  <si>
    <t>раздел, подраздел</t>
  </si>
  <si>
    <t>целевая статья</t>
  </si>
  <si>
    <t>вид расходов</t>
  </si>
  <si>
    <t>Приложение № 1</t>
  </si>
  <si>
    <t>№ п/п</t>
  </si>
  <si>
    <t>0702</t>
  </si>
  <si>
    <t>0000000000</t>
  </si>
  <si>
    <t>244</t>
  </si>
  <si>
    <t>S004</t>
  </si>
  <si>
    <t>S015</t>
  </si>
  <si>
    <t>S034</t>
  </si>
  <si>
    <t>S083</t>
  </si>
  <si>
    <t>Субсидии  на оплату коммунальных услуг</t>
  </si>
  <si>
    <t>Диспансеризация, медосмотры</t>
  </si>
  <si>
    <t>Субвенция на классного руководителя пед. работников</t>
  </si>
  <si>
    <t>247</t>
  </si>
  <si>
    <t>111</t>
  </si>
  <si>
    <t>119</t>
  </si>
  <si>
    <t>Перечень субсидий МБОУ "Средняя школа №4"</t>
  </si>
  <si>
    <t>к соглашению о предоставлении из бюджета муниципального образования «Рославльский район» Смоленской области муниципальному бюджетному и автономному учреждению субсидии в соответствии с абзацем вторым пункта 1 статьи 78.1Бюджетного кодекса Российской Федерации, утвержденной приказом Финансового управления</t>
  </si>
  <si>
    <t>от 30.12.2020 №68</t>
  </si>
  <si>
    <t xml:space="preserve">Направление расходования средств Субсидии </t>
  </si>
  <si>
    <t xml:space="preserve">Код Субсидии </t>
  </si>
  <si>
    <t xml:space="preserve">Сведения о нормативных правовых актах </t>
  </si>
  <si>
    <t>321</t>
  </si>
  <si>
    <t>Субсидии муниципальным бюджетным учреждениям на финансирование расходов, связанных с организацией питания обучающихся (за счет средств райбюджета)</t>
  </si>
  <si>
    <t>Субсидии на обеспечение условий для функционирования центров "Точка роста"</t>
  </si>
  <si>
    <t>на 2025 год</t>
  </si>
  <si>
    <t>S086</t>
  </si>
  <si>
    <t>Cубсидии на мероприятия, связанные с обеспечением безопасности муниципальных учреждений</t>
  </si>
  <si>
    <t>на 2026 год</t>
  </si>
  <si>
    <t>81710-24</t>
  </si>
  <si>
    <t>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</si>
</sst>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tabSelected="1" workbookViewId="0">
      <selection activeCell="N2" sqref="N2"/>
    </sheetView>
  </sheetViews>
  <sheetFormatPr defaultRowHeight="21" x14ac:dyDescent="0.35"/>
  <cols>
    <col min="1" max="1" width="2" customWidth="1"/>
    <col min="2" max="2" width="5.36328125" customWidth="1"/>
    <col min="3" max="3" width="26.36328125" customWidth="1"/>
    <col min="4" max="4" width="5.90625" customWidth="1"/>
    <col min="5" max="5" width="4.81640625" customWidth="1"/>
    <col min="6" max="6" width="3.6328125" customWidth="1"/>
    <col min="7" max="7" width="4.6328125" customWidth="1"/>
    <col min="8" max="8" width="7.26953125" customWidth="1"/>
    <col min="9" max="9" width="4.26953125" customWidth="1"/>
    <col min="11" max="11" width="9.6328125" customWidth="1"/>
    <col min="12" max="12" width="12.54296875" customWidth="1"/>
    <col min="13" max="13" width="7.54296875" customWidth="1"/>
  </cols>
  <sheetData>
    <row r="1" spans="2:13" x14ac:dyDescent="0.35">
      <c r="I1" s="16" t="s">
        <v>7</v>
      </c>
      <c r="J1" s="16"/>
      <c r="K1" s="16"/>
      <c r="L1" s="16"/>
      <c r="M1" s="16"/>
    </row>
    <row r="2" spans="2:13" ht="74.25" customHeight="1" x14ac:dyDescent="0.35">
      <c r="I2" s="17" t="s">
        <v>23</v>
      </c>
      <c r="J2" s="17"/>
      <c r="K2" s="17"/>
      <c r="L2" s="17"/>
      <c r="M2" s="17"/>
    </row>
    <row r="3" spans="2:13" ht="15.75" customHeight="1" x14ac:dyDescent="0.35">
      <c r="I3" s="17" t="s">
        <v>24</v>
      </c>
      <c r="J3" s="17"/>
      <c r="K3" s="17"/>
      <c r="L3" s="17"/>
      <c r="M3" s="17"/>
    </row>
    <row r="4" spans="2:13" ht="9" customHeight="1" x14ac:dyDescent="0.35">
      <c r="I4" s="10"/>
      <c r="J4" s="10"/>
      <c r="K4" s="10"/>
      <c r="L4" s="11"/>
      <c r="M4" s="11"/>
    </row>
    <row r="5" spans="2:13" ht="21" customHeight="1" x14ac:dyDescent="0.35">
      <c r="D5" s="15" t="s">
        <v>22</v>
      </c>
      <c r="E5" s="15"/>
      <c r="F5" s="15"/>
      <c r="G5" s="15"/>
      <c r="H5" s="15"/>
      <c r="I5" s="15"/>
      <c r="J5" s="15"/>
      <c r="K5" s="15"/>
      <c r="L5" s="1"/>
      <c r="M5" s="1"/>
    </row>
    <row r="6" spans="2:13" ht="11.25" customHeight="1" thickBot="1" x14ac:dyDescent="0.4">
      <c r="L6" s="18"/>
      <c r="M6" s="18"/>
    </row>
    <row r="7" spans="2:13" ht="51" customHeight="1" x14ac:dyDescent="0.35">
      <c r="B7" s="22" t="s">
        <v>8</v>
      </c>
      <c r="C7" s="22" t="s">
        <v>0</v>
      </c>
      <c r="D7" s="22" t="s">
        <v>25</v>
      </c>
      <c r="E7" s="22" t="s">
        <v>27</v>
      </c>
      <c r="F7" s="19" t="s">
        <v>1</v>
      </c>
      <c r="G7" s="20"/>
      <c r="H7" s="20"/>
      <c r="I7" s="21"/>
      <c r="J7" s="22" t="s">
        <v>26</v>
      </c>
      <c r="K7" s="19" t="s">
        <v>2</v>
      </c>
      <c r="L7" s="20"/>
      <c r="M7" s="21"/>
    </row>
    <row r="8" spans="2:13" ht="48" customHeight="1" thickBot="1" x14ac:dyDescent="0.4">
      <c r="B8" s="23"/>
      <c r="C8" s="23"/>
      <c r="D8" s="23"/>
      <c r="E8" s="23"/>
      <c r="F8" s="2" t="s">
        <v>3</v>
      </c>
      <c r="G8" s="2" t="s">
        <v>4</v>
      </c>
      <c r="H8" s="2" t="s">
        <v>5</v>
      </c>
      <c r="I8" s="2" t="s">
        <v>6</v>
      </c>
      <c r="J8" s="23"/>
      <c r="K8" s="2" t="s">
        <v>31</v>
      </c>
      <c r="L8" s="2" t="s">
        <v>34</v>
      </c>
      <c r="M8" s="2" t="s">
        <v>36</v>
      </c>
    </row>
    <row r="9" spans="2:13" x14ac:dyDescent="0.35">
      <c r="B9" s="5"/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</row>
    <row r="10" spans="2:13" x14ac:dyDescent="0.35">
      <c r="B10" s="5">
        <v>1</v>
      </c>
      <c r="C10" s="3" t="s">
        <v>16</v>
      </c>
      <c r="D10" s="6"/>
      <c r="E10" s="6"/>
      <c r="F10" s="7">
        <v>904</v>
      </c>
      <c r="G10" s="9" t="s">
        <v>9</v>
      </c>
      <c r="H10" s="8" t="s">
        <v>10</v>
      </c>
      <c r="I10" s="8" t="s">
        <v>19</v>
      </c>
      <c r="J10" s="4" t="s">
        <v>12</v>
      </c>
      <c r="K10" s="12">
        <v>3790000</v>
      </c>
      <c r="L10" s="12">
        <v>0</v>
      </c>
      <c r="M10" s="12">
        <v>0</v>
      </c>
    </row>
    <row r="11" spans="2:13" x14ac:dyDescent="0.35">
      <c r="B11" s="5">
        <v>2</v>
      </c>
      <c r="C11" s="3" t="s">
        <v>16</v>
      </c>
      <c r="D11" s="6"/>
      <c r="E11" s="6"/>
      <c r="F11" s="7">
        <v>904</v>
      </c>
      <c r="G11" s="9" t="s">
        <v>9</v>
      </c>
      <c r="H11" s="8" t="s">
        <v>10</v>
      </c>
      <c r="I11" s="8" t="s">
        <v>11</v>
      </c>
      <c r="J11" s="4" t="s">
        <v>12</v>
      </c>
      <c r="K11" s="12">
        <v>59000</v>
      </c>
      <c r="L11" s="12">
        <v>0</v>
      </c>
      <c r="M11" s="12">
        <v>0</v>
      </c>
    </row>
    <row r="12" spans="2:13" x14ac:dyDescent="0.35">
      <c r="B12" s="5">
        <v>3</v>
      </c>
      <c r="C12" s="3" t="s">
        <v>17</v>
      </c>
      <c r="D12" s="6"/>
      <c r="E12" s="6"/>
      <c r="F12" s="7">
        <v>904</v>
      </c>
      <c r="G12" s="9" t="s">
        <v>9</v>
      </c>
      <c r="H12" s="8" t="s">
        <v>10</v>
      </c>
      <c r="I12" s="8" t="s">
        <v>11</v>
      </c>
      <c r="J12" s="4" t="s">
        <v>14</v>
      </c>
      <c r="K12" s="12">
        <v>110000</v>
      </c>
      <c r="L12" s="12">
        <v>200000</v>
      </c>
      <c r="M12" s="12">
        <v>0</v>
      </c>
    </row>
    <row r="13" spans="2:13" ht="25.5" x14ac:dyDescent="0.35">
      <c r="B13" s="5">
        <v>4</v>
      </c>
      <c r="C13" s="3" t="s">
        <v>18</v>
      </c>
      <c r="D13" s="6"/>
      <c r="E13" s="6"/>
      <c r="F13" s="7">
        <v>904</v>
      </c>
      <c r="G13" s="9" t="s">
        <v>9</v>
      </c>
      <c r="H13" s="8" t="s">
        <v>10</v>
      </c>
      <c r="I13" s="8" t="s">
        <v>20</v>
      </c>
      <c r="J13" s="4" t="s">
        <v>15</v>
      </c>
      <c r="K13" s="12">
        <v>162000</v>
      </c>
      <c r="L13" s="12">
        <v>162000</v>
      </c>
      <c r="M13" s="12">
        <v>162000</v>
      </c>
    </row>
    <row r="14" spans="2:13" ht="25.5" x14ac:dyDescent="0.35">
      <c r="B14" s="5">
        <v>5</v>
      </c>
      <c r="C14" s="3" t="s">
        <v>18</v>
      </c>
      <c r="D14" s="6"/>
      <c r="E14" s="6"/>
      <c r="F14" s="7">
        <v>904</v>
      </c>
      <c r="G14" s="9" t="s">
        <v>9</v>
      </c>
      <c r="H14" s="8" t="s">
        <v>10</v>
      </c>
      <c r="I14" s="8" t="s">
        <v>21</v>
      </c>
      <c r="J14" s="4" t="s">
        <v>15</v>
      </c>
      <c r="K14" s="12">
        <v>49000</v>
      </c>
      <c r="L14" s="12">
        <v>49000</v>
      </c>
      <c r="M14" s="12">
        <v>49000</v>
      </c>
    </row>
    <row r="15" spans="2:13" ht="54" customHeight="1" x14ac:dyDescent="0.35">
      <c r="B15" s="5">
        <v>6</v>
      </c>
      <c r="C15" s="3" t="s">
        <v>33</v>
      </c>
      <c r="D15" s="6"/>
      <c r="E15" s="6"/>
      <c r="F15" s="7">
        <v>904</v>
      </c>
      <c r="G15" s="8" t="s">
        <v>9</v>
      </c>
      <c r="H15" s="8" t="s">
        <v>10</v>
      </c>
      <c r="I15" s="8" t="s">
        <v>11</v>
      </c>
      <c r="J15" s="4" t="s">
        <v>32</v>
      </c>
      <c r="K15" s="12">
        <v>25000</v>
      </c>
      <c r="L15" s="12">
        <v>0</v>
      </c>
      <c r="M15" s="12">
        <v>0</v>
      </c>
    </row>
    <row r="16" spans="2:13" ht="48.75" customHeight="1" x14ac:dyDescent="0.35">
      <c r="B16" s="5">
        <v>7</v>
      </c>
      <c r="C16" s="3" t="s">
        <v>29</v>
      </c>
      <c r="D16" s="6"/>
      <c r="E16" s="6"/>
      <c r="F16" s="7">
        <v>904</v>
      </c>
      <c r="G16" s="9" t="s">
        <v>9</v>
      </c>
      <c r="H16" s="8" t="s">
        <v>10</v>
      </c>
      <c r="I16" s="8" t="s">
        <v>11</v>
      </c>
      <c r="J16" s="4" t="s">
        <v>13</v>
      </c>
      <c r="K16" s="12">
        <v>140000</v>
      </c>
      <c r="L16" s="12">
        <v>0</v>
      </c>
      <c r="M16" s="12">
        <v>0</v>
      </c>
    </row>
    <row r="17" spans="2:13" ht="53.25" customHeight="1" x14ac:dyDescent="0.35">
      <c r="B17" s="5">
        <v>8</v>
      </c>
      <c r="C17" s="3" t="s">
        <v>29</v>
      </c>
      <c r="D17" s="6"/>
      <c r="E17" s="6"/>
      <c r="F17" s="7">
        <v>904</v>
      </c>
      <c r="G17" s="9" t="s">
        <v>9</v>
      </c>
      <c r="H17" s="8" t="s">
        <v>10</v>
      </c>
      <c r="I17" s="8" t="s">
        <v>28</v>
      </c>
      <c r="J17" s="4" t="s">
        <v>13</v>
      </c>
      <c r="K17" s="12">
        <v>42000</v>
      </c>
      <c r="L17" s="12">
        <v>0</v>
      </c>
      <c r="M17" s="12">
        <v>0</v>
      </c>
    </row>
    <row r="18" spans="2:13" ht="36.75" customHeight="1" x14ac:dyDescent="0.35">
      <c r="B18" s="5">
        <v>9</v>
      </c>
      <c r="C18" s="3" t="s">
        <v>30</v>
      </c>
      <c r="D18" s="6"/>
      <c r="E18" s="6"/>
      <c r="F18" s="7">
        <v>904</v>
      </c>
      <c r="G18" s="9" t="s">
        <v>9</v>
      </c>
      <c r="H18" s="8" t="s">
        <v>10</v>
      </c>
      <c r="I18" s="4" t="s">
        <v>11</v>
      </c>
      <c r="J18" s="4" t="s">
        <v>35</v>
      </c>
      <c r="K18" s="12">
        <v>73684.210000000006</v>
      </c>
      <c r="L18" s="12">
        <v>73684.210000000006</v>
      </c>
      <c r="M18" s="12">
        <v>73684.210000000006</v>
      </c>
    </row>
    <row r="19" spans="2:13" x14ac:dyDescent="0.35">
      <c r="K19" s="13">
        <f>SUM(K10:K18)</f>
        <v>4450684.21</v>
      </c>
      <c r="L19" s="13">
        <f>SUM(L10:L18)</f>
        <v>484684.21</v>
      </c>
      <c r="M19" s="13">
        <f>SUM(M10:M18)</f>
        <v>284684.21000000002</v>
      </c>
    </row>
    <row r="21" spans="2:13" x14ac:dyDescent="0.35">
      <c r="L21" s="14">
        <f>K19+L19+M19</f>
        <v>5220052.63</v>
      </c>
    </row>
  </sheetData>
  <mergeCells count="12">
    <mergeCell ref="K7:M7"/>
    <mergeCell ref="B7:B8"/>
    <mergeCell ref="C7:C8"/>
    <mergeCell ref="D7:D8"/>
    <mergeCell ref="E7:E8"/>
    <mergeCell ref="F7:I7"/>
    <mergeCell ref="J7:J8"/>
    <mergeCell ref="D5:K5"/>
    <mergeCell ref="I1:M1"/>
    <mergeCell ref="I2:M2"/>
    <mergeCell ref="I3:M3"/>
    <mergeCell ref="L6:M6"/>
  </mergeCells>
  <hyperlinks>
    <hyperlink ref="D7" location="_ftn1" display="_ftn1"/>
    <hyperlink ref="E7" location="_ftn2" display="_ftn2"/>
    <hyperlink ref="J7" location="_ftn3" display="_ftn3"/>
  </hyperlinks>
  <pageMargins left="0.19685039370078741" right="0.11811023622047245" top="0.15748031496062992" bottom="0.15748031496062992" header="0.31496062992125984" footer="0.19685039370078741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Лист1!_ftnref1</vt:lpstr>
      <vt:lpstr>Лист1!_ftnref2</vt:lpstr>
      <vt:lpstr>Лист1!_ftnref3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lastPrinted>2024-02-20T08:21:28Z</cp:lastPrinted>
  <dcterms:created xsi:type="dcterms:W3CDTF">2021-02-08T12:06:37Z</dcterms:created>
  <dcterms:modified xsi:type="dcterms:W3CDTF">2025-02-25T09:32:58Z</dcterms:modified>
</cp:coreProperties>
</file>